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<sst xmlns="http://schemas.openxmlformats.org/spreadsheetml/2006/main" count="67" uniqueCount="63">
  <si>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</si>
  <si>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</si>
  <si>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</si>
  <si>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</si>
  <si>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</si>
  <si>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</si>
  <si>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</si>
  <si>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</si>
  <si>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</si>
  <si>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Организация и проведение мероприятий в сфере культуры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</si>
  <si>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</si>
  <si>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устойчивому развитию части территорий</t>
  </si>
  <si>
    <t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</t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</si>
  <si>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</si>
  <si>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</si>
  <si>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</si>
  <si>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Оплата электроэнергии, потребляемой АГРС помесячно, оплата аренды АГРС помесячно, оплата обслуживания АГРС ежеквартально.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</si>
  <si>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</si>
  <si>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t>Оплата работ по ликвидации несанкционированных свалок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</si>
  <si>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</si>
  <si>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Оплата уличного освещения и электроэнергии, потребляемой колонками ежемесячно, оплата договоров ГПХ с лицами, ответственными за бесперебойное обеспечение работы электроустановок на территории поселения помесячно.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</si>
  <si>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</si>
  <si>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>Не проводились соревнования по гиревому спорту, сувенирная и наградная продукция не приобреталась</t>
  </si>
  <si>
    <t>0430113300</t>
  </si>
  <si>
    <t>0710112290</t>
  </si>
  <si>
    <t>Оплата трудоустройства молодежи на период летних каникул</t>
  </si>
  <si>
    <t>0730111220</t>
  </si>
  <si>
    <t>Оплата труда культурного работника ежемесячно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</si>
  <si>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</si>
  <si>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1010110110</t>
  </si>
  <si>
    <t>Работы по капитальному ремонту и ремонту автомобильных дорог запланированы на 3 квартал 2016 года</t>
  </si>
  <si>
    <t>1010170140</t>
  </si>
  <si>
    <t>1100104200</t>
  </si>
  <si>
    <t>Основные мероприятия запланированы на 2, 3 кварталы 2016 года</t>
  </si>
  <si>
    <t>1100113200</t>
  </si>
  <si>
    <t>1200113280</t>
  </si>
  <si>
    <t>Мероприятия запланирвоаны на 3 квартал 2016 года</t>
  </si>
  <si>
    <t>1200113320</t>
  </si>
  <si>
    <t>1400113180</t>
  </si>
  <si>
    <t>1500113290</t>
  </si>
  <si>
    <t>Мероприятия запланированы на 3 квартал 2016 года</t>
  </si>
  <si>
    <t>1500114390</t>
  </si>
  <si>
    <t>Мероприятия по устойчивому развитию части территорий, являющихся административным цетром поселения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</si>
  <si>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</si>
  <si>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</si>
  <si>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0810111570</t>
  </si>
  <si>
    <t xml:space="preserve">Мероприятия по организации и проведение физкультурных спортивно-массовых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</si>
  <si>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</si>
  <si>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</si>
  <si>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0810211620</t>
  </si>
  <si>
    <t>Мероприятия в области пожарной безопасности</t>
  </si>
  <si>
    <t>0820111520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</si>
  <si>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</si>
  <si>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</si>
  <si>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Мероприятия по обслуживанию объектов газификации </t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</si>
  <si>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</si>
  <si>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</si>
  <si>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Ликвидация последствий чрезвычайных ситуаций</t>
  </si>
  <si>
    <t>Мероприятия запланированы на 2, 3 кварталы 2016 года</t>
  </si>
  <si>
    <t>Обеспечение членов добровольной пожарной дружины</t>
  </si>
  <si>
    <t>Реализация муниципальных целевых программ</t>
  </si>
  <si>
    <t>на территории Трубникоборского сельского поселения Тосненского района Ленинградской области</t>
  </si>
  <si>
    <t>за 1 квартал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</si>
</sst>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-&quot;;General"/>
  </numFmts>
  <fonts count="38"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left" vertical="center"/>
    </xf>
    <xf numFmtId="0" fontId="0" fillId="33" borderId="13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left" vertical="top" wrapText="1"/>
    </xf>
    <xf numFmtId="4" fontId="0" fillId="33" borderId="15" xfId="0" applyNumberFormat="1" applyFont="1" applyFill="1" applyBorder="1" applyAlignment="1">
      <alignment horizontal="left" vertical="top"/>
    </xf>
    <xf numFmtId="4" fontId="0" fillId="33" borderId="16" xfId="0" applyNumberFormat="1" applyFont="1" applyFill="1" applyBorder="1" applyAlignment="1">
      <alignment horizontal="left" vertical="top"/>
    </xf>
    <xf numFmtId="0" fontId="0" fillId="33" borderId="17" xfId="0" applyNumberFormat="1" applyFont="1" applyFill="1" applyBorder="1" applyAlignment="1">
      <alignment horizontal="left" vertical="top" wrapText="1"/>
    </xf>
    <xf numFmtId="4" fontId="0" fillId="33" borderId="17" xfId="0" applyNumberFormat="1" applyFont="1" applyFill="1" applyBorder="1" applyAlignment="1">
      <alignment horizontal="left" vertical="top"/>
    </xf>
    <xf numFmtId="4" fontId="0" fillId="33" borderId="18" xfId="0" applyNumberFormat="1" applyFont="1" applyFill="1" applyBorder="1" applyAlignment="1">
      <alignment horizontal="left" vertical="top"/>
    </xf>
    <xf numFmtId="0" fontId="0" fillId="33" borderId="17" xfId="0" applyNumberFormat="1" applyFill="1" applyBorder="1" applyAlignment="1">
      <alignment horizontal="left" vertical="top" wrapText="1"/>
    </xf>
    <xf numFmtId="4" fontId="0" fillId="33" borderId="18" xfId="0" applyNumberFormat="1" applyFill="1" applyBorder="1" applyAlignment="1">
      <alignment horizontal="left" vertical="top"/>
    </xf>
    <xf numFmtId="0" fontId="0" fillId="33" borderId="14" xfId="0" applyNumberFormat="1" applyFill="1" applyBorder="1" applyAlignment="1">
      <alignment horizontal="left" vertical="top" wrapText="1"/>
    </xf>
    <xf numFmtId="4" fontId="0" fillId="33" borderId="14" xfId="0" applyNumberFormat="1" applyFont="1" applyFill="1" applyBorder="1" applyAlignment="1">
      <alignment horizontal="left" vertical="top"/>
    </xf>
    <xf numFmtId="4" fontId="0" fillId="33" borderId="19" xfId="0" applyNumberFormat="1" applyFont="1" applyFill="1" applyBorder="1" applyAlignment="1">
      <alignment horizontal="left" vertical="top"/>
    </xf>
    <xf numFmtId="0" fontId="0" fillId="33" borderId="0" xfId="0" applyNumberFormat="1" applyFont="1" applyFill="1" applyBorder="1" applyAlignment="1">
      <alignment horizontal="left" vertical="top" wrapText="1"/>
    </xf>
    <xf numFmtId="0" fontId="0" fillId="33" borderId="20" xfId="0" applyNumberFormat="1" applyFont="1" applyFill="1" applyBorder="1" applyAlignment="1">
      <alignment horizontal="right" vertical="top" wrapText="1"/>
    </xf>
    <xf numFmtId="4" fontId="2" fillId="33" borderId="21" xfId="0" applyNumberFormat="1" applyFont="1" applyFill="1" applyBorder="1" applyAlignment="1">
      <alignment horizontal="right" vertical="top" wrapText="1"/>
    </xf>
    <xf numFmtId="4" fontId="2" fillId="33" borderId="22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7" xfId="0" applyNumberFormat="1" applyFill="1" applyBorder="1" applyAlignment="1">
      <alignment horizontal="left" vertical="top" wrapText="1"/>
    </xf>
    <xf numFmtId="0" fontId="0" fillId="33" borderId="24" xfId="0" applyNumberFormat="1" applyFill="1" applyBorder="1" applyAlignment="1">
      <alignment horizontal="center" vertical="top" wrapText="1"/>
    </xf>
    <xf numFmtId="0" fontId="0" fillId="33" borderId="25" xfId="0" applyNumberFormat="1" applyFont="1" applyFill="1" applyBorder="1" applyAlignment="1">
      <alignment horizontal="center" vertical="top" wrapText="1"/>
    </xf>
    <xf numFmtId="49" fontId="0" fillId="33" borderId="26" xfId="0" applyNumberFormat="1" applyFont="1" applyFill="1" applyBorder="1" applyAlignment="1">
      <alignment horizontal="center" vertical="top" wrapText="1"/>
    </xf>
    <xf numFmtId="49" fontId="0" fillId="33" borderId="27" xfId="0" applyNumberFormat="1" applyFont="1" applyFill="1" applyBorder="1" applyAlignment="1">
      <alignment horizontal="center" vertical="top" wrapText="1"/>
    </xf>
    <xf numFmtId="49" fontId="0" fillId="33" borderId="17" xfId="0" applyNumberFormat="1" applyFont="1" applyFill="1" applyBorder="1" applyAlignment="1">
      <alignment horizontal="center" vertical="top" wrapText="1"/>
    </xf>
    <xf numFmtId="49" fontId="0" fillId="33" borderId="28" xfId="0" applyNumberFormat="1" applyFont="1" applyFill="1" applyBorder="1" applyAlignment="1">
      <alignment horizontal="center" vertical="top" wrapText="1"/>
    </xf>
    <xf numFmtId="49" fontId="0" fillId="33" borderId="29" xfId="0" applyNumberFormat="1" applyFont="1" applyFill="1" applyBorder="1" applyAlignment="1">
      <alignment horizontal="center" vertical="top" wrapText="1"/>
    </xf>
    <xf numFmtId="49" fontId="0" fillId="33" borderId="14" xfId="0" applyNumberFormat="1" applyFont="1" applyFill="1" applyBorder="1" applyAlignment="1">
      <alignment horizontal="center" vertical="top" wrapText="1"/>
    </xf>
    <xf numFmtId="0" fontId="0" fillId="33" borderId="30" xfId="0" applyNumberFormat="1" applyFont="1" applyFill="1" applyBorder="1" applyAlignment="1">
      <alignment horizontal="left" vertical="top" wrapText="1"/>
    </xf>
    <xf numFmtId="0" fontId="0" fillId="33" borderId="17" xfId="0" applyNumberFormat="1" applyFont="1" applyFill="1" applyBorder="1" applyAlignment="1">
      <alignment horizontal="left" vertical="top" wrapText="1"/>
    </xf>
    <xf numFmtId="0" fontId="0" fillId="33" borderId="31" xfId="0" applyNumberFormat="1" applyFill="1" applyBorder="1" applyAlignment="1">
      <alignment horizontal="center" vertical="center" wrapText="1"/>
    </xf>
    <xf numFmtId="0" fontId="0" fillId="33" borderId="32" xfId="0" applyNumberFormat="1" applyFill="1" applyBorder="1" applyAlignment="1">
      <alignment horizontal="center" vertical="center" wrapText="1"/>
    </xf>
    <xf numFmtId="0" fontId="0" fillId="33" borderId="33" xfId="0" applyNumberFormat="1" applyFill="1" applyBorder="1" applyAlignment="1">
      <alignment horizontal="center" vertical="center" wrapText="1"/>
    </xf>
    <xf numFmtId="0" fontId="0" fillId="33" borderId="34" xfId="0" applyNumberForma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0" xfId="0" applyNumberFormat="1" applyFont="1" applyFill="1" applyBorder="1" applyAlignment="1">
      <alignment horizontal="center" vertical="top" wrapText="1"/>
    </xf>
    <xf numFmtId="0" fontId="0" fillId="33" borderId="35" xfId="0" applyNumberFormat="1" applyFont="1" applyFill="1" applyBorder="1" applyAlignment="1">
      <alignment horizontal="left" vertical="top" wrapText="1"/>
    </xf>
    <xf numFmtId="49" fontId="0" fillId="33" borderId="36" xfId="0" applyNumberFormat="1" applyFont="1" applyFill="1" applyBorder="1" applyAlignment="1">
      <alignment horizontal="center" vertical="top" wrapText="1"/>
    </xf>
    <xf numFmtId="49" fontId="0" fillId="33" borderId="37" xfId="0" applyNumberFormat="1" applyFont="1" applyFill="1" applyBorder="1" applyAlignment="1">
      <alignment horizontal="center" vertical="top" wrapText="1"/>
    </xf>
    <xf numFmtId="49" fontId="0" fillId="33" borderId="15" xfId="0" applyNumberFormat="1" applyFont="1" applyFill="1" applyBorder="1" applyAlignment="1">
      <alignment horizontal="center" vertical="top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wrapText="1"/>
    </xf>
    <xf numFmtId="0" fontId="20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5"/>
  <sheetViews>
    <sheetView tabSelected="1" workbookViewId="0" topLeftCell="A1">
      <selection activeCell="A9" sqref="A9"/>
    </sheetView>
  </sheetViews>
  <sheetFormatPr defaultColWidth="10.66015625" defaultRowHeight="11.25" outlineLevelRow="1"/>
  <cols>
    <col min="1" max="1" width="34.16015625" style="24" customWidth="1"/>
    <col min="2" max="2" width="3.83203125" style="24" customWidth="1"/>
    <col min="3" max="3" width="3.5" style="24" customWidth="1"/>
    <col min="4" max="4" width="7.33203125" style="24" customWidth="1"/>
    <col min="5" max="5" width="38.33203125" style="24" customWidth="1"/>
    <col min="6" max="6" width="16" style="24" customWidth="1"/>
    <col min="7" max="7" width="16.16015625" style="24" customWidth="1"/>
    <col min="8" max="8" width="28.33203125" style="24" customWidth="1"/>
    <col min="9" max="9" width="16.66015625" style="24" customWidth="1"/>
    <col min="10" max="16384" width="10.66015625" style="1" customWidth="1"/>
  </cols>
  <sheetData>
    <row r="1" spans="1:9" ht="11.25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9" ht="11.25" customHeight="1">
      <c r="A2" s="55" t="s">
        <v>60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5" t="s">
        <v>61</v>
      </c>
      <c r="B3" s="55"/>
      <c r="C3" s="55"/>
      <c r="D3" s="55"/>
      <c r="E3" s="55"/>
      <c r="F3" s="55"/>
      <c r="G3" s="55"/>
      <c r="H3" s="55"/>
      <c r="I3" s="55"/>
    </row>
    <row r="4" spans="1:9" ht="12.75">
      <c r="A4" s="55" t="s">
        <v>62</v>
      </c>
      <c r="B4" s="55"/>
      <c r="C4" s="55"/>
      <c r="D4" s="55"/>
      <c r="E4" s="55"/>
      <c r="F4" s="55"/>
      <c r="G4" s="55"/>
      <c r="H4" s="55"/>
      <c r="I4" s="55"/>
    </row>
    <row r="5" spans="1:9" ht="9.75">
      <c r="A5" s="54"/>
      <c r="B5" s="54"/>
      <c r="C5" s="54"/>
      <c r="D5" s="54"/>
      <c r="E5" s="54"/>
      <c r="F5" s="54"/>
      <c r="G5" s="54"/>
      <c r="H5" s="54"/>
      <c r="I5" s="54"/>
    </row>
    <row r="7" spans="1:9" s="5" customFormat="1" ht="63.75" customHeight="1">
      <c r="A7" s="2" t="s">
        <v>0</v>
      </c>
      <c r="B7" s="48" t="s">
        <v>1</v>
      </c>
      <c r="C7" s="48"/>
      <c r="D7" s="48"/>
      <c r="E7" s="3" t="s">
        <v>2</v>
      </c>
      <c r="F7" s="4" t="s">
        <v>3</v>
      </c>
      <c r="G7" s="4" t="s">
        <v>4</v>
      </c>
      <c r="H7" s="49" t="s">
        <v>5</v>
      </c>
      <c r="I7" s="49"/>
    </row>
    <row r="8" spans="1:9" ht="10.5" thickBot="1">
      <c r="A8" s="6" t="s">
        <v>6</v>
      </c>
      <c r="B8" s="50">
        <v>2</v>
      </c>
      <c r="C8" s="50"/>
      <c r="D8" s="50"/>
      <c r="E8" s="7">
        <v>3</v>
      </c>
      <c r="F8" s="8">
        <v>4</v>
      </c>
      <c r="G8" s="8">
        <v>5</v>
      </c>
      <c r="H8" s="51">
        <v>6</v>
      </c>
      <c r="I8" s="51"/>
    </row>
    <row r="9" spans="1:9" ht="55.5" customHeight="1" outlineLevel="1">
      <c r="A9" s="28" t="s">
        <v>12</v>
      </c>
      <c r="B9" s="45" t="s">
        <v>23</v>
      </c>
      <c r="C9" s="46"/>
      <c r="D9" s="47"/>
      <c r="E9" s="9" t="s">
        <v>46</v>
      </c>
      <c r="F9" s="10">
        <v>200000</v>
      </c>
      <c r="G9" s="11">
        <v>19378.87</v>
      </c>
      <c r="H9" s="36" t="s">
        <v>22</v>
      </c>
      <c r="I9" s="36"/>
    </row>
    <row r="10" spans="1:9" ht="28.5" customHeight="1" outlineLevel="1">
      <c r="A10" s="37" t="s">
        <v>13</v>
      </c>
      <c r="B10" s="29" t="s">
        <v>24</v>
      </c>
      <c r="C10" s="30"/>
      <c r="D10" s="31"/>
      <c r="E10" s="12" t="s">
        <v>47</v>
      </c>
      <c r="F10" s="13">
        <v>50000</v>
      </c>
      <c r="G10" s="14">
        <v>0</v>
      </c>
      <c r="H10" s="41" t="s">
        <v>25</v>
      </c>
      <c r="I10" s="36"/>
    </row>
    <row r="11" spans="1:9" ht="32.25" customHeight="1" outlineLevel="1">
      <c r="A11" s="39"/>
      <c r="B11" s="29" t="s">
        <v>26</v>
      </c>
      <c r="C11" s="30"/>
      <c r="D11" s="31"/>
      <c r="E11" s="15" t="s">
        <v>9</v>
      </c>
      <c r="F11" s="13">
        <v>120000</v>
      </c>
      <c r="G11" s="14">
        <v>16070.52</v>
      </c>
      <c r="H11" s="36" t="s">
        <v>27</v>
      </c>
      <c r="I11" s="36"/>
    </row>
    <row r="12" spans="1:9" ht="48" customHeight="1" outlineLevel="1">
      <c r="A12" s="37" t="s">
        <v>44</v>
      </c>
      <c r="B12" s="29" t="s">
        <v>45</v>
      </c>
      <c r="C12" s="30"/>
      <c r="D12" s="31"/>
      <c r="E12" s="26" t="s">
        <v>48</v>
      </c>
      <c r="F12" s="13">
        <v>150000</v>
      </c>
      <c r="G12" s="14">
        <v>0</v>
      </c>
      <c r="H12" s="35" t="s">
        <v>57</v>
      </c>
      <c r="I12" s="36"/>
    </row>
    <row r="13" spans="1:9" ht="27.75" customHeight="1" outlineLevel="1">
      <c r="A13" s="38"/>
      <c r="B13" s="29" t="s">
        <v>49</v>
      </c>
      <c r="C13" s="30"/>
      <c r="D13" s="31"/>
      <c r="E13" s="26" t="s">
        <v>50</v>
      </c>
      <c r="F13" s="13">
        <v>100000</v>
      </c>
      <c r="G13" s="14">
        <v>0</v>
      </c>
      <c r="H13" s="35" t="s">
        <v>58</v>
      </c>
      <c r="I13" s="36"/>
    </row>
    <row r="14" spans="1:9" ht="75" customHeight="1" outlineLevel="1">
      <c r="A14" s="39"/>
      <c r="B14" s="29" t="s">
        <v>51</v>
      </c>
      <c r="C14" s="30"/>
      <c r="D14" s="31"/>
      <c r="E14" s="26" t="s">
        <v>52</v>
      </c>
      <c r="F14" s="13">
        <v>20000</v>
      </c>
      <c r="G14" s="14">
        <v>0</v>
      </c>
      <c r="H14" s="35" t="s">
        <v>59</v>
      </c>
      <c r="I14" s="36"/>
    </row>
    <row r="15" spans="1:9" ht="75.75" customHeight="1" outlineLevel="1">
      <c r="A15" s="52" t="s">
        <v>14</v>
      </c>
      <c r="B15" s="29" t="s">
        <v>29</v>
      </c>
      <c r="C15" s="30"/>
      <c r="D15" s="31"/>
      <c r="E15" s="15" t="s">
        <v>28</v>
      </c>
      <c r="F15" s="13">
        <v>1159200</v>
      </c>
      <c r="G15" s="16">
        <v>268150</v>
      </c>
      <c r="H15" s="36" t="s">
        <v>30</v>
      </c>
      <c r="I15" s="42"/>
    </row>
    <row r="16" spans="1:9" ht="42.75" customHeight="1" outlineLevel="1">
      <c r="A16" s="53"/>
      <c r="B16" s="29" t="s">
        <v>31</v>
      </c>
      <c r="C16" s="30"/>
      <c r="D16" s="31"/>
      <c r="E16" s="15" t="s">
        <v>43</v>
      </c>
      <c r="F16" s="13">
        <v>1061000</v>
      </c>
      <c r="G16" s="16">
        <v>0</v>
      </c>
      <c r="H16" s="36" t="s">
        <v>30</v>
      </c>
      <c r="I16" s="42"/>
    </row>
    <row r="17" spans="1:9" ht="57.75" customHeight="1" outlineLevel="1">
      <c r="A17" s="37" t="s">
        <v>15</v>
      </c>
      <c r="B17" s="29" t="s">
        <v>32</v>
      </c>
      <c r="C17" s="30"/>
      <c r="D17" s="31"/>
      <c r="E17" s="15" t="s">
        <v>53</v>
      </c>
      <c r="F17" s="13">
        <v>700000</v>
      </c>
      <c r="G17" s="14">
        <v>58000.76</v>
      </c>
      <c r="H17" s="36" t="s">
        <v>33</v>
      </c>
      <c r="I17" s="36"/>
    </row>
    <row r="18" spans="1:9" ht="36" customHeight="1" outlineLevel="1">
      <c r="A18" s="38"/>
      <c r="B18" s="29" t="s">
        <v>34</v>
      </c>
      <c r="C18" s="30"/>
      <c r="D18" s="31"/>
      <c r="E18" s="15" t="s">
        <v>54</v>
      </c>
      <c r="F18" s="13">
        <v>3092401.71</v>
      </c>
      <c r="G18" s="14">
        <v>186000</v>
      </c>
      <c r="H18" s="36" t="s">
        <v>16</v>
      </c>
      <c r="I18" s="36"/>
    </row>
    <row r="19" spans="1:9" ht="54" customHeight="1" outlineLevel="1">
      <c r="A19" s="37" t="s">
        <v>17</v>
      </c>
      <c r="B19" s="29" t="s">
        <v>35</v>
      </c>
      <c r="C19" s="30"/>
      <c r="D19" s="31"/>
      <c r="E19" s="15" t="s">
        <v>10</v>
      </c>
      <c r="F19" s="13">
        <v>300000</v>
      </c>
      <c r="G19" s="14">
        <v>0</v>
      </c>
      <c r="H19" s="41" t="s">
        <v>36</v>
      </c>
      <c r="I19" s="36"/>
    </row>
    <row r="20" spans="1:9" ht="29.25" customHeight="1" outlineLevel="1">
      <c r="A20" s="39"/>
      <c r="B20" s="29" t="s">
        <v>37</v>
      </c>
      <c r="C20" s="30"/>
      <c r="D20" s="31"/>
      <c r="E20" s="15" t="s">
        <v>55</v>
      </c>
      <c r="F20" s="13">
        <v>600000</v>
      </c>
      <c r="G20" s="14">
        <v>76882</v>
      </c>
      <c r="H20" s="36" t="s">
        <v>18</v>
      </c>
      <c r="I20" s="36"/>
    </row>
    <row r="21" spans="1:9" ht="69.75" customHeight="1" outlineLevel="1">
      <c r="A21" s="27" t="s">
        <v>19</v>
      </c>
      <c r="B21" s="29" t="s">
        <v>38</v>
      </c>
      <c r="C21" s="30"/>
      <c r="D21" s="31"/>
      <c r="E21" s="15" t="s">
        <v>56</v>
      </c>
      <c r="F21" s="13">
        <v>1606100</v>
      </c>
      <c r="G21" s="14">
        <v>644597.83</v>
      </c>
      <c r="H21" s="36" t="s">
        <v>20</v>
      </c>
      <c r="I21" s="36"/>
    </row>
    <row r="22" spans="1:9" ht="34.5" customHeight="1" outlineLevel="1">
      <c r="A22" s="37" t="s">
        <v>21</v>
      </c>
      <c r="B22" s="29" t="s">
        <v>39</v>
      </c>
      <c r="C22" s="30"/>
      <c r="D22" s="31"/>
      <c r="E22" s="15" t="s">
        <v>11</v>
      </c>
      <c r="F22" s="13">
        <v>710000</v>
      </c>
      <c r="G22" s="14">
        <v>0</v>
      </c>
      <c r="H22" s="41" t="s">
        <v>40</v>
      </c>
      <c r="I22" s="36"/>
    </row>
    <row r="23" spans="1:9" ht="47.25" customHeight="1" outlineLevel="1" thickBot="1">
      <c r="A23" s="40"/>
      <c r="B23" s="32" t="s">
        <v>41</v>
      </c>
      <c r="C23" s="33"/>
      <c r="D23" s="34"/>
      <c r="E23" s="17" t="s">
        <v>42</v>
      </c>
      <c r="F23" s="18">
        <v>375000</v>
      </c>
      <c r="G23" s="19">
        <v>0</v>
      </c>
      <c r="H23" s="41" t="s">
        <v>40</v>
      </c>
      <c r="I23" s="36"/>
    </row>
    <row r="24" spans="1:9" ht="11.25" customHeight="1" thickBot="1">
      <c r="A24" s="20" t="s">
        <v>7</v>
      </c>
      <c r="B24" s="43" t="s">
        <v>7</v>
      </c>
      <c r="C24" s="43"/>
      <c r="D24" s="43"/>
      <c r="E24" s="21" t="s">
        <v>8</v>
      </c>
      <c r="F24" s="22">
        <f>SUM(F9:F23)</f>
        <v>10243701.71</v>
      </c>
      <c r="G24" s="23">
        <f>SUM(G9:G23)</f>
        <v>1269079.98</v>
      </c>
      <c r="H24" s="44" t="s">
        <v>7</v>
      </c>
      <c r="I24" s="44"/>
    </row>
    <row r="25" spans="6:7" ht="9.75">
      <c r="F25" s="25"/>
      <c r="G25" s="25"/>
    </row>
  </sheetData>
  <sheetProtection/>
  <mergeCells count="45">
    <mergeCell ref="H16:I16"/>
    <mergeCell ref="A15:A16"/>
    <mergeCell ref="A2:I2"/>
    <mergeCell ref="A3:I3"/>
    <mergeCell ref="A4:I4"/>
    <mergeCell ref="B7:D7"/>
    <mergeCell ref="H7:I7"/>
    <mergeCell ref="B8:D8"/>
    <mergeCell ref="H8:I8"/>
    <mergeCell ref="H9:I9"/>
    <mergeCell ref="H11:I11"/>
    <mergeCell ref="B24:D24"/>
    <mergeCell ref="H24:I24"/>
    <mergeCell ref="H23:I23"/>
    <mergeCell ref="H17:I17"/>
    <mergeCell ref="H20:I20"/>
    <mergeCell ref="B9:D9"/>
    <mergeCell ref="B10:D10"/>
    <mergeCell ref="B21:D21"/>
    <mergeCell ref="H22:I22"/>
    <mergeCell ref="A10:A11"/>
    <mergeCell ref="H10:I10"/>
    <mergeCell ref="A17:A18"/>
    <mergeCell ref="H18:I18"/>
    <mergeCell ref="A19:A20"/>
    <mergeCell ref="H19:I19"/>
    <mergeCell ref="H15:I15"/>
    <mergeCell ref="B20:D20"/>
    <mergeCell ref="H21:I21"/>
    <mergeCell ref="B11:D11"/>
    <mergeCell ref="B15:D15"/>
    <mergeCell ref="B16:D16"/>
    <mergeCell ref="B17:D17"/>
    <mergeCell ref="B18:D18"/>
    <mergeCell ref="B19:D19"/>
    <mergeCell ref="B22:D22"/>
    <mergeCell ref="B23:D23"/>
    <mergeCell ref="B12:D12"/>
    <mergeCell ref="H12:I12"/>
    <mergeCell ref="A12:A14"/>
    <mergeCell ref="B13:D13"/>
    <mergeCell ref="B14:D14"/>
    <mergeCell ref="H13:I13"/>
    <mergeCell ref="H14:I14"/>
    <mergeCell ref="A22:A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027</cp:lastModifiedBy>
  <cp:lastPrinted>2016-05-19T10:14:48Z</cp:lastPrinted>
  <dcterms:created xsi:type="dcterms:W3CDTF">2012-01-26T13:12:28Z</dcterms:created>
  <dcterms:modified xsi:type="dcterms:W3CDTF">2016-05-19T10:14:50Z</dcterms:modified>
  <cp:category/>
  <cp:version/>
  <cp:contentType/>
  <cp:contentStatus/>
  <cp:revision>1</cp:revision>
</cp:coreProperties>
</file>