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2013" sheetId="1" r:id="rId1"/>
  </sheets>
  <definedNames>
    <definedName name="_xlnm.Print_Area" localSheetId="0">'2013'!$A$1:$G$91</definedName>
  </definedNames>
  <calcPr fullCalcOnLoad="1"/>
</workbook>
</file>

<file path=xl/sharedStrings.xml><?xml version="1.0" encoding="utf-8"?>
<sst xmlns="http://schemas.openxmlformats.org/spreadsheetml/2006/main" count="322" uniqueCount="129">
  <si>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</si>
  <si>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</si>
  <si>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</si>
  <si>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</si>
  <si>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</si>
  <si>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</si>
  <si>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</si>
  <si>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</si>
  <si>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</si>
  <si>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</si>
  <si>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</si>
  <si>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</si>
  <si>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</si>
  <si>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органами местного самоуправления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</si>
  <si>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</si>
  <si>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</si>
  <si>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</si>
  <si>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</si>
  <si>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</si>
  <si>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</si>
  <si>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</si>
  <si>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</si>
  <si>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</si>
  <si>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</si>
  <si>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</si>
  <si>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</si>
  <si>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</si>
  <si>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</si>
  <si>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</si>
  <si>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</si>
  <si>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</si>
  <si>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</si>
  <si>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</si>
  <si>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</si>
  <si>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</si>
  <si>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</si>
  <si>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</si>
  <si>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</si>
  <si>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</si>
  <si>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</si>
  <si>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</si>
  <si>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</si>
  <si>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</si>
  <si>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</si>
  <si>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</si>
  <si>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</si>
  <si>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</si>
  <si>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</si>
  <si>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</si>
  <si>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</si>
  <si>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</si>
  <si>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</si>
  <si>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</si>
  <si>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</si>
  <si>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</si>
  <si>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</si>
  <si>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</si>
  <si>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</si>
  <si>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</si>
  <si>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</si>
  <si>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</si>
  <si>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</si>
  <si>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</si>
  <si>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</si>
  <si>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</si>
  <si>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</si>
  <si>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</si>
  <si>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</si>
  <si>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</si>
  <si>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</si>
  <si>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</si>
  <si>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</si>
  <si>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</si>
  <si>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</si>
  <si>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</si>
  <si>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</si>
  <si>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</si>
  <si>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</si>
  <si>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</si>
  <si>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</si>
  <si>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</si>
  <si>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</si>
  <si>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</si>
  <si>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</si>
  <si>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</si>
  <si>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</si>
  <si>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</si>
  <si>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</si>
  <si>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</si>
  <si>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</si>
  <si>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Социальное обеспечение населения</t>
  </si>
  <si>
    <t>1000</t>
  </si>
  <si>
    <t>1003</t>
  </si>
  <si>
    <t>005</t>
  </si>
  <si>
    <t>Социальные выплаты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</si>
  <si>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</si>
  <si>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</si>
  <si>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</si>
  <si>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</si>
  <si>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</si>
  <si>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</si>
  <si>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</si>
  <si>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</si>
  <si>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</si>
  <si>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Межбюджетные субсидии</t>
  </si>
  <si>
    <t>502</t>
  </si>
  <si>
    <t>5210600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</si>
  <si>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</si>
  <si>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</si>
  <si>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</si>
  <si>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Дорожное хозяйство (дорожные фонды)</t>
  </si>
  <si>
    <t>0409</t>
  </si>
  <si>
    <t>7950004</t>
  </si>
  <si>
    <t>бюджета на 2013 год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</si>
  <si>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</si>
  <si>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</si>
  <si>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</si>
  <si>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</si>
  <si>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</si>
  <si>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0700</t>
  </si>
  <si>
    <t>Молодежная политика и оздоровление детей</t>
  </si>
  <si>
    <t>0707</t>
  </si>
  <si>
    <t>Оздоровление детей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</si>
  <si>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</si>
  <si>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</si>
  <si>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в области гражданской промышленности</t>
  </si>
  <si>
    <t>3400400</t>
  </si>
  <si>
    <t>Приложение № 2</t>
  </si>
  <si>
    <t>от _________________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</si>
</sst>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</numFmts>
  <fonts count="58">
    <font>
      <sz val="10"/>
      <name val="Arial Cyr"/>
      <family val="0"/>
    </font>
    <font>
      <sz val="10"/>
      <color indexed="8"/>
      <name val="Arial"/>
      <family val="0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49" fontId="0" fillId="0" borderId="14" xfId="0" applyNumberForma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13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14" fillId="0" borderId="26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27" xfId="0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3" fillId="0" borderId="19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165" fontId="1" fillId="0" borderId="18" xfId="0" applyNumberFormat="1" applyFont="1" applyFill="1" applyBorder="1" applyAlignment="1">
      <alignment horizontal="center" wrapText="1"/>
    </xf>
    <xf numFmtId="165" fontId="1" fillId="0" borderId="26" xfId="0" applyNumberFormat="1" applyFont="1" applyFill="1" applyBorder="1" applyAlignment="1">
      <alignment horizontal="center" wrapText="1"/>
    </xf>
    <xf numFmtId="165" fontId="11" fillId="0" borderId="14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165" fontId="11" fillId="32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wrapText="1"/>
    </xf>
    <xf numFmtId="49" fontId="16" fillId="0" borderId="26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3" fillId="0" borderId="11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wrapText="1"/>
    </xf>
    <xf numFmtId="49" fontId="22" fillId="0" borderId="1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wrapText="1"/>
    </xf>
    <xf numFmtId="49" fontId="21" fillId="0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9" fontId="20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5" fontId="12" fillId="0" borderId="14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wrapText="1"/>
    </xf>
    <xf numFmtId="165" fontId="19" fillId="0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" fillId="0" borderId="24" xfId="0" applyNumberFormat="1" applyFont="1" applyFill="1" applyBorder="1" applyAlignment="1">
      <alignment horizont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" fillId="0" borderId="24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4" fillId="0" borderId="3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3" fillId="0" borderId="30" xfId="0" applyNumberFormat="1" applyFont="1" applyFill="1" applyBorder="1" applyAlignment="1">
      <alignment horizontal="center" wrapText="1"/>
    </xf>
    <xf numFmtId="165" fontId="1" fillId="0" borderId="3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1" fillId="0" borderId="18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91"/>
  <sheetViews>
    <sheetView tabSelected="1" view="pageBreakPreview" zoomScale="75" zoomScaleSheetLayoutView="75" zoomScalePageLayoutView="0" workbookViewId="0" topLeftCell="A43">
      <selection activeCell="G61" sqref="G61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1.625" style="0" customWidth="1"/>
    <col min="6" max="6" width="18.25390625" style="0" customWidth="1"/>
    <col min="7" max="7" width="16.75390625" style="62" customWidth="1"/>
  </cols>
  <sheetData>
    <row r="1" spans="3:7" ht="12.75">
      <c r="C1" s="1"/>
      <c r="D1" s="1"/>
      <c r="E1" s="242" t="s">
        <v>127</v>
      </c>
      <c r="F1" s="242"/>
      <c r="G1" s="242"/>
    </row>
    <row r="2" spans="3:7" ht="12.75">
      <c r="C2" s="1"/>
      <c r="D2" s="1"/>
      <c r="E2" s="242" t="s">
        <v>34</v>
      </c>
      <c r="F2" s="242"/>
      <c r="G2" s="242"/>
    </row>
    <row r="3" spans="3:7" ht="12.75">
      <c r="C3" s="1"/>
      <c r="D3" s="1"/>
      <c r="E3" s="242" t="s">
        <v>47</v>
      </c>
      <c r="F3" s="242"/>
      <c r="G3" s="242"/>
    </row>
    <row r="4" spans="3:7" ht="12.75">
      <c r="C4" s="1"/>
      <c r="D4" s="1" t="s">
        <v>35</v>
      </c>
      <c r="E4" s="242" t="s">
        <v>48</v>
      </c>
      <c r="F4" s="242"/>
      <c r="G4" s="242"/>
    </row>
    <row r="5" spans="3:7" ht="12.75">
      <c r="C5" s="1"/>
      <c r="D5" s="1"/>
      <c r="E5" s="242" t="s">
        <v>36</v>
      </c>
      <c r="F5" s="242"/>
      <c r="G5" s="242"/>
    </row>
    <row r="6" spans="3:7" ht="12.75">
      <c r="C6" s="1"/>
      <c r="D6" s="1"/>
      <c r="E6" s="242" t="s">
        <v>128</v>
      </c>
      <c r="F6" s="242"/>
      <c r="G6" s="242"/>
    </row>
    <row r="7" spans="1:7" ht="15" customHeight="1">
      <c r="A7" s="241" t="s">
        <v>37</v>
      </c>
      <c r="B7" s="241"/>
      <c r="C7" s="241"/>
      <c r="D7" s="241"/>
      <c r="E7" s="241"/>
      <c r="F7" s="241"/>
      <c r="G7" s="241"/>
    </row>
    <row r="8" spans="1:7" ht="15">
      <c r="A8" s="240" t="s">
        <v>38</v>
      </c>
      <c r="B8" s="240"/>
      <c r="C8" s="240"/>
      <c r="D8" s="240"/>
      <c r="E8" s="240"/>
      <c r="F8" s="240"/>
      <c r="G8" s="240"/>
    </row>
    <row r="9" spans="1:7" ht="15">
      <c r="A9" s="240" t="s">
        <v>113</v>
      </c>
      <c r="B9" s="240"/>
      <c r="C9" s="240"/>
      <c r="D9" s="240"/>
      <c r="E9" s="240"/>
      <c r="F9" s="240"/>
      <c r="G9" s="24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1" t="s">
        <v>0</v>
      </c>
      <c r="H12" s="1"/>
    </row>
    <row r="13" spans="1:7" ht="39" thickBot="1">
      <c r="A13" s="18" t="s">
        <v>40</v>
      </c>
      <c r="B13" s="17"/>
      <c r="C13" s="91" t="s">
        <v>1</v>
      </c>
      <c r="D13" s="92" t="s">
        <v>66</v>
      </c>
      <c r="E13" s="91" t="s">
        <v>2</v>
      </c>
      <c r="F13" s="93" t="s">
        <v>75</v>
      </c>
      <c r="G13" s="94" t="s">
        <v>3</v>
      </c>
    </row>
    <row r="14" spans="1:7" ht="15.75" thickBot="1">
      <c r="A14" s="18"/>
      <c r="B14" s="19" t="s">
        <v>46</v>
      </c>
      <c r="C14" s="22"/>
      <c r="D14" s="23"/>
      <c r="E14" s="22"/>
      <c r="F14" s="24"/>
      <c r="G14" s="162">
        <f>G15+G36+G53+G77+G81+G44+G39+G88+G73</f>
        <v>25569.198</v>
      </c>
    </row>
    <row r="15" spans="1:7" ht="15.75" thickBot="1">
      <c r="A15" s="84" t="s">
        <v>39</v>
      </c>
      <c r="B15" s="3" t="s">
        <v>5</v>
      </c>
      <c r="C15" s="63" t="s">
        <v>6</v>
      </c>
      <c r="D15" s="26"/>
      <c r="E15" s="25"/>
      <c r="F15" s="27"/>
      <c r="G15" s="209">
        <f>G16+G29+G33+G26</f>
        <v>7874.204</v>
      </c>
    </row>
    <row r="16" spans="1:7" ht="51">
      <c r="A16" s="82"/>
      <c r="B16" s="8" t="s">
        <v>7</v>
      </c>
      <c r="C16" s="129" t="s">
        <v>6</v>
      </c>
      <c r="D16" s="133" t="s">
        <v>8</v>
      </c>
      <c r="E16" s="129" t="s">
        <v>4</v>
      </c>
      <c r="F16" s="117" t="s">
        <v>4</v>
      </c>
      <c r="G16" s="210">
        <f>G17+G22+G24</f>
        <v>7404.32</v>
      </c>
    </row>
    <row r="17" spans="1:7" ht="52.5" customHeight="1">
      <c r="A17" s="13"/>
      <c r="B17" s="6" t="s">
        <v>9</v>
      </c>
      <c r="C17" s="38" t="s">
        <v>6</v>
      </c>
      <c r="D17" s="39" t="s">
        <v>8</v>
      </c>
      <c r="E17" s="38" t="s">
        <v>10</v>
      </c>
      <c r="F17" s="40" t="s">
        <v>4</v>
      </c>
      <c r="G17" s="208">
        <f>G18+G20</f>
        <v>7050.92</v>
      </c>
    </row>
    <row r="18" spans="1:7" ht="12.75">
      <c r="A18" s="13"/>
      <c r="B18" s="7" t="s">
        <v>11</v>
      </c>
      <c r="C18" s="41" t="s">
        <v>6</v>
      </c>
      <c r="D18" s="42" t="s">
        <v>8</v>
      </c>
      <c r="E18" s="41" t="s">
        <v>12</v>
      </c>
      <c r="F18" s="43" t="s">
        <v>4</v>
      </c>
      <c r="G18" s="211">
        <f>G19</f>
        <v>6200.92</v>
      </c>
    </row>
    <row r="19" spans="1:7" ht="12.75">
      <c r="A19" s="13"/>
      <c r="B19" s="6" t="s">
        <v>13</v>
      </c>
      <c r="C19" s="38" t="s">
        <v>6</v>
      </c>
      <c r="D19" s="39" t="s">
        <v>8</v>
      </c>
      <c r="E19" s="38" t="s">
        <v>12</v>
      </c>
      <c r="F19" s="40">
        <v>500</v>
      </c>
      <c r="G19" s="208">
        <v>6200.92</v>
      </c>
    </row>
    <row r="20" spans="1:7" ht="12.75">
      <c r="A20" s="13"/>
      <c r="B20" s="7" t="s">
        <v>14</v>
      </c>
      <c r="C20" s="41" t="s">
        <v>6</v>
      </c>
      <c r="D20" s="42" t="s">
        <v>8</v>
      </c>
      <c r="E20" s="33" t="s">
        <v>15</v>
      </c>
      <c r="F20" s="44"/>
      <c r="G20" s="211">
        <f>G21</f>
        <v>850</v>
      </c>
    </row>
    <row r="21" spans="1:7" ht="12.75">
      <c r="A21" s="13"/>
      <c r="B21" s="6" t="s">
        <v>13</v>
      </c>
      <c r="C21" s="38" t="s">
        <v>6</v>
      </c>
      <c r="D21" s="39" t="s">
        <v>8</v>
      </c>
      <c r="E21" s="34" t="s">
        <v>15</v>
      </c>
      <c r="F21" s="35" t="s">
        <v>16</v>
      </c>
      <c r="G21" s="208">
        <v>850</v>
      </c>
    </row>
    <row r="22" spans="1:7" ht="38.25">
      <c r="A22" s="13"/>
      <c r="B22" s="155" t="s">
        <v>102</v>
      </c>
      <c r="C22" s="38" t="s">
        <v>6</v>
      </c>
      <c r="D22" s="151" t="s">
        <v>8</v>
      </c>
      <c r="E22" s="34" t="s">
        <v>103</v>
      </c>
      <c r="F22" s="35"/>
      <c r="G22" s="208">
        <f>G23</f>
        <v>19.9</v>
      </c>
    </row>
    <row r="23" spans="1:7" ht="12.75">
      <c r="A23" s="13"/>
      <c r="B23" s="155" t="s">
        <v>104</v>
      </c>
      <c r="C23" s="38" t="s">
        <v>6</v>
      </c>
      <c r="D23" s="151" t="s">
        <v>8</v>
      </c>
      <c r="E23" s="34" t="s">
        <v>103</v>
      </c>
      <c r="F23" s="35" t="s">
        <v>105</v>
      </c>
      <c r="G23" s="208">
        <v>19.9</v>
      </c>
    </row>
    <row r="24" spans="1:7" ht="76.5">
      <c r="A24" s="13"/>
      <c r="B24" s="155" t="s">
        <v>64</v>
      </c>
      <c r="C24" s="38" t="s">
        <v>6</v>
      </c>
      <c r="D24" s="151" t="s">
        <v>8</v>
      </c>
      <c r="E24" s="34" t="s">
        <v>106</v>
      </c>
      <c r="F24" s="35"/>
      <c r="G24" s="208">
        <f>G25</f>
        <v>333.5</v>
      </c>
    </row>
    <row r="25" spans="1:7" ht="12.75">
      <c r="A25" s="13"/>
      <c r="B25" s="155" t="s">
        <v>63</v>
      </c>
      <c r="C25" s="38" t="s">
        <v>6</v>
      </c>
      <c r="D25" s="151" t="s">
        <v>8</v>
      </c>
      <c r="E25" s="34" t="s">
        <v>106</v>
      </c>
      <c r="F25" s="35" t="s">
        <v>65</v>
      </c>
      <c r="G25" s="208">
        <v>333.5</v>
      </c>
    </row>
    <row r="26" spans="1:7" ht="41.25" customHeight="1">
      <c r="A26" s="13"/>
      <c r="B26" s="204" t="s">
        <v>124</v>
      </c>
      <c r="C26" s="32" t="s">
        <v>6</v>
      </c>
      <c r="D26" s="203" t="s">
        <v>123</v>
      </c>
      <c r="E26" s="32" t="s">
        <v>4</v>
      </c>
      <c r="F26" s="205"/>
      <c r="G26" s="207">
        <f>G27</f>
        <v>147.984</v>
      </c>
    </row>
    <row r="27" spans="1:7" ht="76.5">
      <c r="A27" s="13"/>
      <c r="B27" s="155" t="s">
        <v>64</v>
      </c>
      <c r="C27" s="34" t="s">
        <v>6</v>
      </c>
      <c r="D27" s="206" t="s">
        <v>123</v>
      </c>
      <c r="E27" s="34" t="s">
        <v>106</v>
      </c>
      <c r="F27" s="35"/>
      <c r="G27" s="208">
        <f>G28</f>
        <v>147.984</v>
      </c>
    </row>
    <row r="28" spans="1:7" ht="12.75">
      <c r="A28" s="13"/>
      <c r="B28" s="155" t="s">
        <v>63</v>
      </c>
      <c r="C28" s="33" t="s">
        <v>6</v>
      </c>
      <c r="D28" s="206" t="s">
        <v>123</v>
      </c>
      <c r="E28" s="34" t="s">
        <v>106</v>
      </c>
      <c r="F28" s="35" t="s">
        <v>65</v>
      </c>
      <c r="G28" s="208">
        <v>147.984</v>
      </c>
    </row>
    <row r="29" spans="1:8" s="15" customFormat="1" ht="14.25">
      <c r="A29" s="85"/>
      <c r="B29" s="20" t="s">
        <v>30</v>
      </c>
      <c r="C29" s="45" t="s">
        <v>6</v>
      </c>
      <c r="D29" s="149" t="s">
        <v>100</v>
      </c>
      <c r="E29" s="45" t="s">
        <v>4</v>
      </c>
      <c r="F29" s="46" t="s">
        <v>4</v>
      </c>
      <c r="G29" s="212">
        <f>G30</f>
        <v>200</v>
      </c>
      <c r="H29" s="14"/>
    </row>
    <row r="30" spans="1:8" ht="12.75">
      <c r="A30" s="13"/>
      <c r="B30" s="7" t="s">
        <v>30</v>
      </c>
      <c r="C30" s="41" t="s">
        <v>6</v>
      </c>
      <c r="D30" s="150" t="s">
        <v>100</v>
      </c>
      <c r="E30" s="41" t="s">
        <v>31</v>
      </c>
      <c r="F30" s="43" t="s">
        <v>4</v>
      </c>
      <c r="G30" s="211">
        <f>G31</f>
        <v>200</v>
      </c>
      <c r="H30" s="9"/>
    </row>
    <row r="31" spans="1:8" ht="38.25">
      <c r="A31" s="13"/>
      <c r="B31" s="6" t="s">
        <v>32</v>
      </c>
      <c r="C31" s="38" t="s">
        <v>6</v>
      </c>
      <c r="D31" s="151" t="s">
        <v>100</v>
      </c>
      <c r="E31" s="34" t="s">
        <v>82</v>
      </c>
      <c r="F31" s="40" t="s">
        <v>4</v>
      </c>
      <c r="G31" s="208">
        <f>G32</f>
        <v>200</v>
      </c>
      <c r="H31" s="9"/>
    </row>
    <row r="32" spans="1:8" ht="12.75">
      <c r="A32" s="13"/>
      <c r="B32" s="7" t="s">
        <v>28</v>
      </c>
      <c r="C32" s="41" t="s">
        <v>6</v>
      </c>
      <c r="D32" s="150" t="s">
        <v>100</v>
      </c>
      <c r="E32" s="33" t="s">
        <v>82</v>
      </c>
      <c r="F32" s="43" t="s">
        <v>29</v>
      </c>
      <c r="G32" s="211">
        <v>200</v>
      </c>
      <c r="H32" s="9"/>
    </row>
    <row r="33" spans="1:7" ht="14.25">
      <c r="A33" s="21"/>
      <c r="B33" s="8" t="s">
        <v>17</v>
      </c>
      <c r="C33" s="36" t="s">
        <v>6</v>
      </c>
      <c r="D33" s="47" t="s">
        <v>101</v>
      </c>
      <c r="E33" s="48"/>
      <c r="F33" s="37"/>
      <c r="G33" s="210">
        <f>G34</f>
        <v>121.9</v>
      </c>
    </row>
    <row r="34" spans="1:7" ht="12.75">
      <c r="A34" s="21"/>
      <c r="B34" s="106" t="s">
        <v>49</v>
      </c>
      <c r="C34" s="57" t="s">
        <v>6</v>
      </c>
      <c r="D34" s="107" t="s">
        <v>101</v>
      </c>
      <c r="E34" s="49" t="s">
        <v>18</v>
      </c>
      <c r="F34" s="128"/>
      <c r="G34" s="221">
        <f>G35</f>
        <v>121.9</v>
      </c>
    </row>
    <row r="35" spans="1:7" s="64" customFormat="1" ht="13.5" thickBot="1">
      <c r="A35" s="105"/>
      <c r="B35" s="11" t="s">
        <v>13</v>
      </c>
      <c r="C35" s="73" t="s">
        <v>6</v>
      </c>
      <c r="D35" s="74" t="s">
        <v>101</v>
      </c>
      <c r="E35" s="28" t="s">
        <v>18</v>
      </c>
      <c r="F35" s="30">
        <v>500</v>
      </c>
      <c r="G35" s="213">
        <v>121.9</v>
      </c>
    </row>
    <row r="36" spans="1:7" s="64" customFormat="1" ht="30.75" customHeight="1" thickBot="1">
      <c r="A36" s="130" t="s">
        <v>41</v>
      </c>
      <c r="B36" s="3" t="s">
        <v>58</v>
      </c>
      <c r="C36" s="50" t="s">
        <v>59</v>
      </c>
      <c r="D36" s="51" t="s">
        <v>60</v>
      </c>
      <c r="E36" s="50"/>
      <c r="F36" s="52"/>
      <c r="G36" s="137">
        <f>G37</f>
        <v>199.994</v>
      </c>
    </row>
    <row r="37" spans="1:7" s="64" customFormat="1" ht="25.5">
      <c r="A37" s="88"/>
      <c r="B37" s="87" t="s">
        <v>61</v>
      </c>
      <c r="C37" s="78" t="s">
        <v>59</v>
      </c>
      <c r="D37" s="78" t="s">
        <v>60</v>
      </c>
      <c r="E37" s="80" t="s">
        <v>62</v>
      </c>
      <c r="F37" s="80"/>
      <c r="G37" s="136">
        <f>G38</f>
        <v>199.994</v>
      </c>
    </row>
    <row r="38" spans="1:7" s="64" customFormat="1" ht="15" thickBot="1">
      <c r="A38" s="86"/>
      <c r="B38" s="83" t="s">
        <v>13</v>
      </c>
      <c r="C38" s="79" t="s">
        <v>59</v>
      </c>
      <c r="D38" s="79" t="s">
        <v>60</v>
      </c>
      <c r="E38" s="81" t="s">
        <v>62</v>
      </c>
      <c r="F38" s="69" t="s">
        <v>16</v>
      </c>
      <c r="G38" s="135">
        <v>199.994</v>
      </c>
    </row>
    <row r="39" spans="1:7" s="64" customFormat="1" ht="57.75" thickBot="1">
      <c r="A39" s="112" t="s">
        <v>42</v>
      </c>
      <c r="B39" s="76" t="s">
        <v>76</v>
      </c>
      <c r="C39" s="101" t="s">
        <v>77</v>
      </c>
      <c r="D39" s="100" t="s">
        <v>78</v>
      </c>
      <c r="E39" s="81"/>
      <c r="F39" s="99"/>
      <c r="G39" s="214">
        <f>G42+G40</f>
        <v>350</v>
      </c>
    </row>
    <row r="40" spans="1:7" s="64" customFormat="1" ht="43.5" thickBot="1">
      <c r="A40" s="112"/>
      <c r="B40" s="157" t="s">
        <v>107</v>
      </c>
      <c r="C40" s="114" t="s">
        <v>77</v>
      </c>
      <c r="D40" s="115" t="s">
        <v>78</v>
      </c>
      <c r="E40" s="103" t="s">
        <v>108</v>
      </c>
      <c r="F40" s="99"/>
      <c r="G40" s="215">
        <f>G41</f>
        <v>30</v>
      </c>
    </row>
    <row r="41" spans="1:7" s="64" customFormat="1" ht="27.75" customHeight="1" thickBot="1">
      <c r="A41" s="112"/>
      <c r="B41" s="98" t="s">
        <v>13</v>
      </c>
      <c r="C41" s="79" t="s">
        <v>77</v>
      </c>
      <c r="D41" s="108" t="s">
        <v>78</v>
      </c>
      <c r="E41" s="81" t="s">
        <v>108</v>
      </c>
      <c r="F41" s="99" t="s">
        <v>16</v>
      </c>
      <c r="G41" s="216">
        <v>30</v>
      </c>
    </row>
    <row r="42" spans="1:7" s="64" customFormat="1" ht="15" thickBot="1">
      <c r="A42" s="86"/>
      <c r="B42" s="102" t="s">
        <v>67</v>
      </c>
      <c r="C42" s="114" t="s">
        <v>77</v>
      </c>
      <c r="D42" s="115" t="s">
        <v>78</v>
      </c>
      <c r="E42" s="103" t="s">
        <v>85</v>
      </c>
      <c r="F42" s="99"/>
      <c r="G42" s="215">
        <f>G43</f>
        <v>320</v>
      </c>
    </row>
    <row r="43" spans="1:7" s="64" customFormat="1" ht="26.25" customHeight="1" thickBot="1">
      <c r="A43" s="86"/>
      <c r="B43" s="98" t="s">
        <v>13</v>
      </c>
      <c r="C43" s="79" t="s">
        <v>77</v>
      </c>
      <c r="D43" s="108" t="s">
        <v>78</v>
      </c>
      <c r="E43" s="81" t="s">
        <v>85</v>
      </c>
      <c r="F43" s="99" t="s">
        <v>16</v>
      </c>
      <c r="G43" s="216">
        <v>320</v>
      </c>
    </row>
    <row r="44" spans="1:7" s="64" customFormat="1" ht="26.25" customHeight="1" thickBot="1">
      <c r="A44" s="111" t="s">
        <v>43</v>
      </c>
      <c r="B44" s="76" t="s">
        <v>109</v>
      </c>
      <c r="C44" s="101" t="s">
        <v>71</v>
      </c>
      <c r="D44" s="100" t="s">
        <v>71</v>
      </c>
      <c r="E44" s="101"/>
      <c r="F44" s="138"/>
      <c r="G44" s="214">
        <f>G45+G48</f>
        <v>6250</v>
      </c>
    </row>
    <row r="45" spans="1:7" s="64" customFormat="1" ht="26.25" customHeight="1" thickBot="1">
      <c r="A45" s="86"/>
      <c r="B45" s="157" t="s">
        <v>110</v>
      </c>
      <c r="C45" s="114" t="s">
        <v>71</v>
      </c>
      <c r="D45" s="115" t="s">
        <v>111</v>
      </c>
      <c r="E45" s="114"/>
      <c r="F45" s="158"/>
      <c r="G45" s="216">
        <f>G46</f>
        <v>2600</v>
      </c>
    </row>
    <row r="46" spans="1:7" s="64" customFormat="1" ht="26.25" customHeight="1" thickBot="1">
      <c r="A46" s="86"/>
      <c r="B46" s="98" t="s">
        <v>67</v>
      </c>
      <c r="C46" s="79" t="s">
        <v>71</v>
      </c>
      <c r="D46" s="108" t="s">
        <v>111</v>
      </c>
      <c r="E46" s="81" t="s">
        <v>112</v>
      </c>
      <c r="F46" s="99"/>
      <c r="G46" s="216">
        <f>G47</f>
        <v>2600</v>
      </c>
    </row>
    <row r="47" spans="1:7" s="64" customFormat="1" ht="26.25" customHeight="1" thickBot="1">
      <c r="A47" s="86"/>
      <c r="B47" s="98" t="s">
        <v>13</v>
      </c>
      <c r="C47" s="79" t="s">
        <v>71</v>
      </c>
      <c r="D47" s="108" t="s">
        <v>111</v>
      </c>
      <c r="E47" s="81" t="s">
        <v>112</v>
      </c>
      <c r="F47" s="99" t="s">
        <v>16</v>
      </c>
      <c r="G47" s="216">
        <v>2600</v>
      </c>
    </row>
    <row r="48" spans="1:7" s="64" customFormat="1" ht="30" thickBot="1">
      <c r="A48" s="111"/>
      <c r="B48" s="159" t="s">
        <v>70</v>
      </c>
      <c r="C48" s="160" t="s">
        <v>71</v>
      </c>
      <c r="D48" s="161" t="s">
        <v>72</v>
      </c>
      <c r="E48" s="109"/>
      <c r="F48" s="110"/>
      <c r="G48" s="217">
        <f>G49+G51</f>
        <v>3650</v>
      </c>
    </row>
    <row r="49" spans="1:7" s="64" customFormat="1" ht="26.25" thickBot="1">
      <c r="A49" s="105"/>
      <c r="B49" s="102" t="s">
        <v>69</v>
      </c>
      <c r="C49" s="103" t="s">
        <v>71</v>
      </c>
      <c r="D49" s="104" t="s">
        <v>72</v>
      </c>
      <c r="E49" s="103" t="s">
        <v>73</v>
      </c>
      <c r="F49" s="99"/>
      <c r="G49" s="215">
        <f>G50</f>
        <v>3500</v>
      </c>
    </row>
    <row r="50" spans="1:7" s="64" customFormat="1" ht="27" customHeight="1" thickBot="1">
      <c r="A50" s="105"/>
      <c r="B50" s="166" t="s">
        <v>13</v>
      </c>
      <c r="C50" s="167" t="s">
        <v>71</v>
      </c>
      <c r="D50" s="168" t="s">
        <v>72</v>
      </c>
      <c r="E50" s="109" t="s">
        <v>73</v>
      </c>
      <c r="F50" s="110" t="s">
        <v>16</v>
      </c>
      <c r="G50" s="218">
        <v>3500</v>
      </c>
    </row>
    <row r="51" spans="1:7" s="64" customFormat="1" ht="27" customHeight="1">
      <c r="A51" s="163"/>
      <c r="B51" s="171" t="s">
        <v>125</v>
      </c>
      <c r="C51" s="172" t="s">
        <v>71</v>
      </c>
      <c r="D51" s="173" t="s">
        <v>72</v>
      </c>
      <c r="E51" s="174" t="s">
        <v>126</v>
      </c>
      <c r="F51" s="175"/>
      <c r="G51" s="219">
        <f>G52</f>
        <v>150</v>
      </c>
    </row>
    <row r="52" spans="1:7" s="64" customFormat="1" ht="27" customHeight="1" thickBot="1">
      <c r="A52" s="163"/>
      <c r="B52" s="60" t="s">
        <v>13</v>
      </c>
      <c r="C52" s="169" t="s">
        <v>71</v>
      </c>
      <c r="D52" s="164" t="s">
        <v>72</v>
      </c>
      <c r="E52" s="170" t="s">
        <v>126</v>
      </c>
      <c r="F52" s="69" t="s">
        <v>16</v>
      </c>
      <c r="G52" s="135">
        <v>150</v>
      </c>
    </row>
    <row r="53" spans="1:7" ht="15.75" thickBot="1">
      <c r="A53" s="75" t="s">
        <v>44</v>
      </c>
      <c r="B53" s="76" t="s">
        <v>19</v>
      </c>
      <c r="C53" s="71" t="s">
        <v>20</v>
      </c>
      <c r="D53" s="70" t="s">
        <v>20</v>
      </c>
      <c r="E53" s="72" t="s">
        <v>4</v>
      </c>
      <c r="F53" s="70" t="s">
        <v>4</v>
      </c>
      <c r="G53" s="214">
        <f>G57+G66+G54</f>
        <v>10488</v>
      </c>
    </row>
    <row r="54" spans="1:7" ht="14.25">
      <c r="A54" s="75"/>
      <c r="B54" s="124" t="s">
        <v>79</v>
      </c>
      <c r="C54" s="127" t="s">
        <v>20</v>
      </c>
      <c r="D54" s="121" t="s">
        <v>80</v>
      </c>
      <c r="E54" s="122"/>
      <c r="F54" s="123"/>
      <c r="G54" s="220">
        <f>G55</f>
        <v>1000</v>
      </c>
    </row>
    <row r="55" spans="1:7" ht="42.75">
      <c r="A55" s="12"/>
      <c r="B55" s="125" t="s">
        <v>81</v>
      </c>
      <c r="C55" s="49" t="s">
        <v>20</v>
      </c>
      <c r="D55" s="49" t="s">
        <v>80</v>
      </c>
      <c r="E55" s="119">
        <v>3500200</v>
      </c>
      <c r="F55" s="120"/>
      <c r="G55" s="221">
        <f>G56</f>
        <v>1000</v>
      </c>
    </row>
    <row r="56" spans="1:7" ht="26.25" customHeight="1">
      <c r="A56" s="12"/>
      <c r="B56" s="11" t="s">
        <v>13</v>
      </c>
      <c r="C56" s="139" t="s">
        <v>20</v>
      </c>
      <c r="D56" s="139" t="s">
        <v>80</v>
      </c>
      <c r="E56" s="140">
        <v>3500200</v>
      </c>
      <c r="F56" s="139" t="s">
        <v>16</v>
      </c>
      <c r="G56" s="222">
        <v>1000</v>
      </c>
    </row>
    <row r="57" spans="1:219" ht="14.25">
      <c r="A57" s="89"/>
      <c r="B57" s="143" t="s">
        <v>50</v>
      </c>
      <c r="C57" s="144" t="s">
        <v>20</v>
      </c>
      <c r="D57" s="145" t="s">
        <v>51</v>
      </c>
      <c r="E57" s="144"/>
      <c r="F57" s="144"/>
      <c r="G57" s="223">
        <f>G60+G58+G62+G64</f>
        <v>6290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</row>
    <row r="58" spans="1:219" ht="38.25">
      <c r="A58" s="89"/>
      <c r="B58" s="131" t="s">
        <v>86</v>
      </c>
      <c r="C58" s="146" t="s">
        <v>20</v>
      </c>
      <c r="D58" s="132" t="s">
        <v>51</v>
      </c>
      <c r="E58" s="146">
        <v>1020102</v>
      </c>
      <c r="F58" s="146"/>
      <c r="G58" s="224">
        <f>G59</f>
        <v>1000</v>
      </c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</row>
    <row r="59" spans="1:219" ht="14.25">
      <c r="A59" s="89"/>
      <c r="B59" s="11" t="s">
        <v>87</v>
      </c>
      <c r="C59" s="141" t="s">
        <v>20</v>
      </c>
      <c r="D59" s="142" t="s">
        <v>51</v>
      </c>
      <c r="E59" s="30">
        <v>1020102</v>
      </c>
      <c r="F59" s="28" t="s">
        <v>88</v>
      </c>
      <c r="G59" s="225">
        <v>1000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</row>
    <row r="60" spans="1:219" s="65" customFormat="1" ht="12.75">
      <c r="A60" s="89"/>
      <c r="B60" s="134" t="s">
        <v>83</v>
      </c>
      <c r="C60" s="57" t="s">
        <v>20</v>
      </c>
      <c r="D60" s="49" t="s">
        <v>51</v>
      </c>
      <c r="E60" s="118">
        <v>3510500</v>
      </c>
      <c r="F60" s="49"/>
      <c r="G60" s="221">
        <f>G61</f>
        <v>3190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</row>
    <row r="61" spans="1:219" s="65" customFormat="1" ht="12.75">
      <c r="A61" s="13"/>
      <c r="B61" s="11" t="s">
        <v>13</v>
      </c>
      <c r="C61" s="128" t="s">
        <v>20</v>
      </c>
      <c r="D61" s="31" t="s">
        <v>51</v>
      </c>
      <c r="E61" s="116">
        <v>3510500</v>
      </c>
      <c r="F61" s="31" t="s">
        <v>16</v>
      </c>
      <c r="G61" s="208">
        <f>2990+200</f>
        <v>3190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</row>
    <row r="62" spans="1:219" s="65" customFormat="1" ht="13.5" thickBot="1">
      <c r="A62" s="13"/>
      <c r="B62" s="102" t="s">
        <v>67</v>
      </c>
      <c r="C62" s="57" t="s">
        <v>20</v>
      </c>
      <c r="D62" s="49" t="s">
        <v>51</v>
      </c>
      <c r="E62" s="118">
        <v>7950002</v>
      </c>
      <c r="F62" s="31"/>
      <c r="G62" s="208">
        <f>G63</f>
        <v>1500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</row>
    <row r="63" spans="1:219" s="65" customFormat="1" ht="27" customHeight="1" thickBot="1">
      <c r="A63" s="13"/>
      <c r="B63" s="98" t="s">
        <v>13</v>
      </c>
      <c r="C63" s="128" t="s">
        <v>20</v>
      </c>
      <c r="D63" s="31" t="s">
        <v>51</v>
      </c>
      <c r="E63" s="116">
        <v>7950002</v>
      </c>
      <c r="F63" s="31" t="s">
        <v>16</v>
      </c>
      <c r="G63" s="208">
        <v>1500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</row>
    <row r="64" spans="1:219" s="65" customFormat="1" ht="13.5" thickBot="1">
      <c r="A64" s="13"/>
      <c r="B64" s="102" t="s">
        <v>67</v>
      </c>
      <c r="C64" s="57" t="s">
        <v>20</v>
      </c>
      <c r="D64" s="49" t="s">
        <v>51</v>
      </c>
      <c r="E64" s="118">
        <v>7950003</v>
      </c>
      <c r="F64" s="31"/>
      <c r="G64" s="208">
        <f>G65</f>
        <v>600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</row>
    <row r="65" spans="1:219" s="65" customFormat="1" ht="29.25" customHeight="1" thickBot="1">
      <c r="A65" s="13"/>
      <c r="B65" s="98" t="s">
        <v>13</v>
      </c>
      <c r="C65" s="128" t="s">
        <v>20</v>
      </c>
      <c r="D65" s="31" t="s">
        <v>51</v>
      </c>
      <c r="E65" s="116">
        <v>7950003</v>
      </c>
      <c r="F65" s="31" t="s">
        <v>16</v>
      </c>
      <c r="G65" s="208">
        <v>600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</row>
    <row r="66" spans="1:219" s="66" customFormat="1" ht="14.25">
      <c r="A66" s="16"/>
      <c r="B66" s="8" t="s">
        <v>52</v>
      </c>
      <c r="C66" s="129" t="s">
        <v>20</v>
      </c>
      <c r="D66" s="32" t="s">
        <v>53</v>
      </c>
      <c r="E66" s="117"/>
      <c r="F66" s="32"/>
      <c r="G66" s="212">
        <f>G67+G71+G69</f>
        <v>3198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</row>
    <row r="67" spans="1:219" s="67" customFormat="1" ht="12.75">
      <c r="A67" s="58"/>
      <c r="B67" s="126" t="s">
        <v>54</v>
      </c>
      <c r="C67" s="57" t="s">
        <v>20</v>
      </c>
      <c r="D67" s="49" t="s">
        <v>53</v>
      </c>
      <c r="E67" s="118">
        <v>6000100</v>
      </c>
      <c r="F67" s="49"/>
      <c r="G67" s="226">
        <f>G68</f>
        <v>1638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</row>
    <row r="68" spans="1:219" s="65" customFormat="1" ht="12.75">
      <c r="A68" s="13"/>
      <c r="B68" s="11" t="s">
        <v>13</v>
      </c>
      <c r="C68" s="128" t="s">
        <v>20</v>
      </c>
      <c r="D68" s="31" t="s">
        <v>53</v>
      </c>
      <c r="E68" s="116">
        <v>6000100</v>
      </c>
      <c r="F68" s="31" t="s">
        <v>16</v>
      </c>
      <c r="G68" s="208">
        <v>1638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</row>
    <row r="69" spans="1:219" s="65" customFormat="1" ht="12.75">
      <c r="A69" s="13"/>
      <c r="B69" s="106" t="s">
        <v>84</v>
      </c>
      <c r="C69" s="57" t="s">
        <v>20</v>
      </c>
      <c r="D69" s="49" t="s">
        <v>53</v>
      </c>
      <c r="E69" s="118">
        <v>6000300</v>
      </c>
      <c r="F69" s="49"/>
      <c r="G69" s="221">
        <f>G70</f>
        <v>60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</row>
    <row r="70" spans="1:219" s="65" customFormat="1" ht="28.5" customHeight="1">
      <c r="A70" s="13"/>
      <c r="B70" s="11" t="s">
        <v>13</v>
      </c>
      <c r="C70" s="128" t="s">
        <v>20</v>
      </c>
      <c r="D70" s="31" t="s">
        <v>53</v>
      </c>
      <c r="E70" s="116">
        <v>6000300</v>
      </c>
      <c r="F70" s="31" t="s">
        <v>16</v>
      </c>
      <c r="G70" s="208">
        <v>60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</row>
    <row r="71" spans="1:219" s="67" customFormat="1" ht="25.5">
      <c r="A71" s="58"/>
      <c r="B71" s="126" t="s">
        <v>55</v>
      </c>
      <c r="C71" s="57" t="s">
        <v>20</v>
      </c>
      <c r="D71" s="49" t="s">
        <v>53</v>
      </c>
      <c r="E71" s="118">
        <v>6000500</v>
      </c>
      <c r="F71" s="49"/>
      <c r="G71" s="226">
        <f>G72</f>
        <v>1500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</row>
    <row r="72" spans="1:219" s="65" customFormat="1" ht="28.5" customHeight="1" thickBot="1">
      <c r="A72" s="13"/>
      <c r="B72" s="11" t="s">
        <v>13</v>
      </c>
      <c r="C72" s="73" t="s">
        <v>20</v>
      </c>
      <c r="D72" s="139" t="s">
        <v>53</v>
      </c>
      <c r="E72" s="152">
        <v>6000500</v>
      </c>
      <c r="F72" s="139" t="s">
        <v>16</v>
      </c>
      <c r="G72" s="227">
        <v>1500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</row>
    <row r="73" spans="2:7" s="200" customFormat="1" ht="19.5" customHeight="1" thickBot="1">
      <c r="B73" s="198" t="s">
        <v>118</v>
      </c>
      <c r="C73" s="199" t="s">
        <v>119</v>
      </c>
      <c r="D73" s="201"/>
      <c r="E73" s="202"/>
      <c r="F73" s="52"/>
      <c r="G73" s="228">
        <f>G74</f>
        <v>50</v>
      </c>
    </row>
    <row r="74" spans="2:7" s="96" customFormat="1" ht="18.75" customHeight="1">
      <c r="B74" s="194" t="s">
        <v>120</v>
      </c>
      <c r="C74" s="195" t="s">
        <v>119</v>
      </c>
      <c r="D74" s="195" t="s">
        <v>121</v>
      </c>
      <c r="E74" s="196"/>
      <c r="F74" s="197"/>
      <c r="G74" s="229">
        <f>G75</f>
        <v>50</v>
      </c>
    </row>
    <row r="75" spans="2:7" s="97" customFormat="1" ht="18.75" customHeight="1">
      <c r="B75" s="184" t="s">
        <v>122</v>
      </c>
      <c r="C75" s="185" t="s">
        <v>119</v>
      </c>
      <c r="D75" s="185" t="s">
        <v>121</v>
      </c>
      <c r="E75" s="186">
        <v>4320200</v>
      </c>
      <c r="F75" s="185"/>
      <c r="G75" s="221">
        <f>G76</f>
        <v>50</v>
      </c>
    </row>
    <row r="76" spans="2:7" s="95" customFormat="1" ht="20.25" customHeight="1" thickBot="1">
      <c r="B76" s="187" t="s">
        <v>13</v>
      </c>
      <c r="C76" s="188" t="s">
        <v>119</v>
      </c>
      <c r="D76" s="188" t="s">
        <v>121</v>
      </c>
      <c r="E76" s="193">
        <v>4320200</v>
      </c>
      <c r="F76" s="188" t="s">
        <v>16</v>
      </c>
      <c r="G76" s="135">
        <v>50</v>
      </c>
    </row>
    <row r="77" spans="1:219" s="4" customFormat="1" ht="36" customHeight="1" thickBot="1">
      <c r="A77" s="112" t="s">
        <v>45</v>
      </c>
      <c r="B77" s="189" t="s">
        <v>21</v>
      </c>
      <c r="C77" s="190" t="s">
        <v>22</v>
      </c>
      <c r="D77" s="191"/>
      <c r="E77" s="190"/>
      <c r="F77" s="192"/>
      <c r="G77" s="230">
        <f>G78</f>
        <v>100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</row>
    <row r="78" spans="1:219" ht="12.75">
      <c r="A78" s="13"/>
      <c r="B78" s="10" t="s">
        <v>23</v>
      </c>
      <c r="C78" s="53" t="s">
        <v>22</v>
      </c>
      <c r="D78" s="54" t="s">
        <v>24</v>
      </c>
      <c r="E78" s="53"/>
      <c r="F78" s="55"/>
      <c r="G78" s="231">
        <f>G79</f>
        <v>100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</row>
    <row r="79" spans="1:219" ht="25.5">
      <c r="A79" s="16"/>
      <c r="B79" s="10" t="s">
        <v>25</v>
      </c>
      <c r="C79" s="53" t="s">
        <v>22</v>
      </c>
      <c r="D79" s="54" t="s">
        <v>24</v>
      </c>
      <c r="E79" s="53" t="s">
        <v>26</v>
      </c>
      <c r="F79" s="55"/>
      <c r="G79" s="231">
        <f>G80</f>
        <v>100</v>
      </c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</row>
    <row r="80" spans="1:219" ht="13.5" thickBot="1">
      <c r="A80" s="13"/>
      <c r="B80" s="7" t="s">
        <v>28</v>
      </c>
      <c r="C80" s="28" t="s">
        <v>22</v>
      </c>
      <c r="D80" s="29" t="s">
        <v>24</v>
      </c>
      <c r="E80" s="33" t="s">
        <v>27</v>
      </c>
      <c r="F80" s="44" t="s">
        <v>16</v>
      </c>
      <c r="G80" s="211">
        <v>100</v>
      </c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</row>
    <row r="81" spans="1:7" s="95" customFormat="1" ht="27" customHeight="1" thickBot="1">
      <c r="A81" s="147" t="s">
        <v>68</v>
      </c>
      <c r="B81" s="153" t="s">
        <v>89</v>
      </c>
      <c r="C81" s="154" t="s">
        <v>91</v>
      </c>
      <c r="D81" s="154"/>
      <c r="E81" s="154"/>
      <c r="F81" s="154"/>
      <c r="G81" s="232">
        <f>G85+G82</f>
        <v>136</v>
      </c>
    </row>
    <row r="82" spans="1:7" s="95" customFormat="1" ht="27" customHeight="1">
      <c r="A82" s="147"/>
      <c r="B82" s="176" t="s">
        <v>114</v>
      </c>
      <c r="C82" s="178" t="s">
        <v>91</v>
      </c>
      <c r="D82" s="178" t="s">
        <v>115</v>
      </c>
      <c r="E82" s="177"/>
      <c r="F82" s="177"/>
      <c r="G82" s="233">
        <f>G83</f>
        <v>106</v>
      </c>
    </row>
    <row r="83" spans="1:7" s="180" customFormat="1" ht="27" customHeight="1">
      <c r="A83" s="181"/>
      <c r="B83" s="179" t="s">
        <v>116</v>
      </c>
      <c r="C83" s="182" t="s">
        <v>91</v>
      </c>
      <c r="D83" s="182" t="s">
        <v>115</v>
      </c>
      <c r="E83" s="182" t="s">
        <v>117</v>
      </c>
      <c r="F83" s="182"/>
      <c r="G83" s="234">
        <f>G84</f>
        <v>106</v>
      </c>
    </row>
    <row r="84" spans="1:7" s="180" customFormat="1" ht="27" customHeight="1">
      <c r="A84" s="183"/>
      <c r="B84" s="165" t="s">
        <v>94</v>
      </c>
      <c r="C84" s="142" t="s">
        <v>91</v>
      </c>
      <c r="D84" s="142" t="s">
        <v>115</v>
      </c>
      <c r="E84" s="142" t="s">
        <v>117</v>
      </c>
      <c r="F84" s="142" t="s">
        <v>93</v>
      </c>
      <c r="G84" s="235">
        <v>106</v>
      </c>
    </row>
    <row r="85" spans="1:7" s="95" customFormat="1" ht="27" customHeight="1">
      <c r="A85" s="89"/>
      <c r="B85" s="148" t="s">
        <v>90</v>
      </c>
      <c r="C85" s="32" t="s">
        <v>91</v>
      </c>
      <c r="D85" s="32" t="s">
        <v>92</v>
      </c>
      <c r="E85" s="32"/>
      <c r="F85" s="32"/>
      <c r="G85" s="236">
        <f>G86</f>
        <v>30</v>
      </c>
    </row>
    <row r="86" spans="1:7" s="95" customFormat="1" ht="27" customHeight="1">
      <c r="A86" s="89"/>
      <c r="B86" s="5" t="s">
        <v>95</v>
      </c>
      <c r="C86" s="34" t="s">
        <v>91</v>
      </c>
      <c r="D86" s="34" t="s">
        <v>92</v>
      </c>
      <c r="E86" s="34" t="s">
        <v>96</v>
      </c>
      <c r="F86" s="34"/>
      <c r="G86" s="208">
        <f>G87</f>
        <v>30</v>
      </c>
    </row>
    <row r="87" spans="1:7" s="95" customFormat="1" ht="27" customHeight="1" thickBot="1">
      <c r="A87" s="89"/>
      <c r="B87" s="60" t="s">
        <v>94</v>
      </c>
      <c r="C87" s="59" t="s">
        <v>91</v>
      </c>
      <c r="D87" s="59" t="s">
        <v>92</v>
      </c>
      <c r="E87" s="59" t="s">
        <v>96</v>
      </c>
      <c r="F87" s="59" t="s">
        <v>93</v>
      </c>
      <c r="G87" s="237">
        <v>30</v>
      </c>
    </row>
    <row r="88" spans="1:7" s="95" customFormat="1" ht="27" customHeight="1" thickBot="1">
      <c r="A88" s="75" t="s">
        <v>74</v>
      </c>
      <c r="B88" s="3" t="s">
        <v>56</v>
      </c>
      <c r="C88" s="56">
        <v>1100</v>
      </c>
      <c r="D88" s="51"/>
      <c r="E88" s="50"/>
      <c r="F88" s="52"/>
      <c r="G88" s="238">
        <f>G89</f>
        <v>121</v>
      </c>
    </row>
    <row r="89" spans="1:7" s="95" customFormat="1" ht="27" customHeight="1">
      <c r="A89" s="90"/>
      <c r="B89" s="77" t="s">
        <v>97</v>
      </c>
      <c r="C89" s="68" t="s">
        <v>33</v>
      </c>
      <c r="D89" s="68" t="s">
        <v>98</v>
      </c>
      <c r="E89" s="68"/>
      <c r="F89" s="68"/>
      <c r="G89" s="239">
        <f>G90</f>
        <v>121</v>
      </c>
    </row>
    <row r="90" spans="1:7" s="95" customFormat="1" ht="27" customHeight="1">
      <c r="A90" s="89"/>
      <c r="B90" s="5" t="s">
        <v>99</v>
      </c>
      <c r="C90" s="34" t="s">
        <v>33</v>
      </c>
      <c r="D90" s="34" t="s">
        <v>98</v>
      </c>
      <c r="E90" s="34" t="s">
        <v>57</v>
      </c>
      <c r="F90" s="34"/>
      <c r="G90" s="208">
        <f>G91</f>
        <v>121</v>
      </c>
    </row>
    <row r="91" spans="1:7" s="95" customFormat="1" ht="27" customHeight="1" thickBot="1">
      <c r="A91" s="156"/>
      <c r="B91" s="60" t="s">
        <v>13</v>
      </c>
      <c r="C91" s="59" t="s">
        <v>33</v>
      </c>
      <c r="D91" s="59" t="s">
        <v>98</v>
      </c>
      <c r="E91" s="59" t="s">
        <v>57</v>
      </c>
      <c r="F91" s="59" t="s">
        <v>16</v>
      </c>
      <c r="G91" s="237">
        <v>121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2012-12-18T11:56:56Z</cp:lastPrinted>
  <dcterms:created xsi:type="dcterms:W3CDTF">2007-11-15T12:43:49Z</dcterms:created>
  <dcterms:modified xsi:type="dcterms:W3CDTF">2013-03-15T07:51:06Z</dcterms:modified>
  <cp:category/>
  <cp:version/>
  <cp:contentType/>
  <cp:contentStatus/>
</cp:coreProperties>
</file>